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iller\Lyons Companies\Admin Services - Documents\General\Benefit Comply\"/>
    </mc:Choice>
  </mc:AlternateContent>
  <xr:revisionPtr revIDLastSave="55" documentId="8_{D0AA649B-A04F-4309-A267-C099B82E7A64}" xr6:coauthVersionLast="43" xr6:coauthVersionMax="43" xr10:uidLastSave="{1CED5442-82F7-4DC3-AFFA-E941B8C46CE4}"/>
  <bookViews>
    <workbookView xWindow="-28920" yWindow="-120" windowWidth="29040" windowHeight="15840" xr2:uid="{00000000-000D-0000-FFFF-FFFF00000000}"/>
  </bookViews>
  <sheets>
    <sheet name="HSAContributions" sheetId="1" r:id="rId1"/>
    <sheet name="SpecialRuleforMarriedIndividu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D7" i="1" l="1"/>
  <c r="F7" i="1" s="1"/>
  <c r="D9" i="1" l="1"/>
  <c r="D6" i="1"/>
  <c r="F6" i="1" s="1"/>
  <c r="F11" i="1" l="1"/>
</calcChain>
</file>

<file path=xl/sharedStrings.xml><?xml version="1.0" encoding="utf-8"?>
<sst xmlns="http://schemas.openxmlformats.org/spreadsheetml/2006/main" count="48" uniqueCount="32">
  <si>
    <t>FAMILY</t>
  </si>
  <si>
    <t>SELF-ONLY</t>
  </si>
  <si>
    <t>Annual</t>
  </si>
  <si>
    <t>Monthly</t>
  </si>
  <si>
    <t>Months Eligible</t>
  </si>
  <si>
    <t>Annual Contribution Limit</t>
  </si>
  <si>
    <t>EMPLOYEE</t>
  </si>
  <si>
    <t>CATCH-UP*</t>
  </si>
  <si>
    <t>Neither is eligible to contribute to an HSA</t>
  </si>
  <si>
    <t>Spouse A</t>
  </si>
  <si>
    <t xml:space="preserve">No coverage </t>
  </si>
  <si>
    <t xml:space="preserve">Single Non-HDHP </t>
  </si>
  <si>
    <t xml:space="preserve">Single HDHP </t>
  </si>
  <si>
    <t xml:space="preserve">Family Non-HDHP </t>
  </si>
  <si>
    <t xml:space="preserve">Family HDHP </t>
  </si>
  <si>
    <t xml:space="preserve">Family non-HDHP </t>
  </si>
  <si>
    <t>*Individuals may contribute an additional $1,000 (assuming eligibility all 12 months) if the indivdual is age 55 or older by the end of the year. If a spouse is also HSA-eligible, a spouse age 55 or older may make an additional catch-up contribution of up to $1,000 if the spouse has his/her own HSA account.</t>
  </si>
  <si>
    <t>Spouse B</t>
  </si>
  <si>
    <t>HSA CONTRIBUTIONS - 2020</t>
  </si>
  <si>
    <t>A may contribute up to $3,550 to an HSA. B is not eligible to contribute to an HSA</t>
  </si>
  <si>
    <t>A may contribute up to $7,100 to an HSA. B is not eligible to contribute to an HSA</t>
  </si>
  <si>
    <t>B may contribute up to $3,550 to an HSA. A is not eligible to contribute to an HSA</t>
  </si>
  <si>
    <t>Both A and B are eligible to contribute to an HSA; maximum contribution for each is $3,550</t>
  </si>
  <si>
    <t>Both A and B are eligible and treated as having family coverage. Their maximum contribution together is $7,100</t>
  </si>
  <si>
    <t>B may contribute up to $7,100 to an HSA. A is not eligible to contribute to an HSA</t>
  </si>
  <si>
    <t>Both A and B are eligible. Their maximum contribution together is $7,100</t>
  </si>
  <si>
    <r>
      <t>Neither is eligible to contribute to an HSA, </t>
    </r>
    <r>
      <rPr>
        <i/>
        <sz val="11"/>
        <rFont val="Calibri Light"/>
        <family val="2"/>
        <scheme val="major"/>
      </rPr>
      <t>unless</t>
    </r>
    <r>
      <rPr>
        <sz val="11"/>
        <rFont val="Calibri Light"/>
        <family val="2"/>
        <scheme val="major"/>
      </rPr>
      <t> B is not covered by A's family non-HDHP (in which case B may contribute up $3,550 to an HSA)</t>
    </r>
  </si>
  <si>
    <r>
      <t>Neither is eligible to contribute to an HSA, </t>
    </r>
    <r>
      <rPr>
        <i/>
        <sz val="11"/>
        <rFont val="Calibri Light"/>
        <family val="2"/>
        <scheme val="major"/>
      </rPr>
      <t>unless</t>
    </r>
    <r>
      <rPr>
        <sz val="11"/>
        <rFont val="Calibri Light"/>
        <family val="2"/>
        <scheme val="major"/>
      </rPr>
      <t> A is not covered by B's family non-HDHP (in which case A may contribute up $3,550 to an HSA)</t>
    </r>
  </si>
  <si>
    <r>
      <t>Neither is eligible to contribute to an HSA, </t>
    </r>
    <r>
      <rPr>
        <i/>
        <sz val="11"/>
        <rFont val="Calibri Light"/>
        <family val="2"/>
        <scheme val="major"/>
      </rPr>
      <t>unless</t>
    </r>
    <r>
      <rPr>
        <sz val="11"/>
        <rFont val="Calibri Light"/>
        <family val="2"/>
        <scheme val="major"/>
      </rPr>
      <t> A is not covered by B's family non-HDHP (in which case A may contribute up $7,100 to an HSA)</t>
    </r>
  </si>
  <si>
    <r>
      <t>Neither is eligible to contribute to an HSA, </t>
    </r>
    <r>
      <rPr>
        <i/>
        <sz val="11"/>
        <rFont val="Calibri Light"/>
        <family val="2"/>
        <scheme val="major"/>
      </rPr>
      <t>unless</t>
    </r>
    <r>
      <rPr>
        <sz val="11"/>
        <rFont val="Calibri Light"/>
        <family val="2"/>
        <scheme val="major"/>
      </rPr>
      <t> B is not covered by A's family non-HDHP (in which case B may contribute up $7,100 to an HSA)</t>
    </r>
  </si>
  <si>
    <r>
      <t xml:space="preserve">Family HDHP </t>
    </r>
    <r>
      <rPr>
        <vertAlign val="superscript"/>
        <sz val="11"/>
        <color rgb="FF0068AB"/>
        <rFont val="Calibri Light"/>
        <family val="2"/>
        <scheme val="major"/>
      </rPr>
      <t> </t>
    </r>
  </si>
  <si>
    <r>
      <rPr>
        <b/>
        <sz val="11"/>
        <color theme="1"/>
        <rFont val="Calibri Light"/>
        <family val="2"/>
        <scheme val="major"/>
      </rPr>
      <t>"Special Rule" for married individuals</t>
    </r>
    <r>
      <rPr>
        <sz val="11"/>
        <color theme="1"/>
        <rFont val="Calibri Light"/>
        <family val="2"/>
        <scheme val="major"/>
      </rPr>
      <t xml:space="preserve"> - When the employee and spouse are both enrolled in HDHP coverage and are both HSA-eligible, so long as one spouse has family coverage, then both are treated as having family coverage for purposes of HSA  contributions; but together they cannot exceed the annual family contribution amount. In other words, their combined contributions cannot exceed the statutory limit for family coverage – $7,100 (plus any applicable catch-up contributions). Generally, the contribution limit is divided equally among the spouses unless they agree on a different division. See more detail on the next tab.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</si>
</sst>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b/>
      <sz val="11"/>
      <color rgb="FF0068AB"/>
      <name val="Calibri Light"/>
      <family val="2"/>
      <scheme val="major"/>
    </font>
    <font>
      <vertAlign val="superscript"/>
      <sz val="11"/>
      <color rgb="FF0068AB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sz val="15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EF2FF"/>
        <bgColor indexed="64"/>
      </patternFill>
    </fill>
    <fill>
      <patternFill patternType="solid">
        <fgColor rgb="FF0068AB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0" fontId="1" fillId="4" borderId="0" xfId="0" applyFont="1" applyFill="1" applyAlignment="1">
      <alignment horizontal="center"/>
    </xf>
    <xf numFmtId="0" fontId="7" fillId="0" borderId="0" xfId="0" applyFont="1" applyBorder="1" applyAlignment="1">
      <alignment vertical="center" textRotation="90"/>
    </xf>
    <xf numFmtId="0" fontId="2" fillId="0" borderId="0" xfId="0" applyFont="1" applyBorder="1" applyAlignment="1">
      <alignment vertical="center" textRotation="90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2" borderId="0" xfId="0" applyFont="1" applyFill="1" applyAlignment="1">
      <alignment horizontal="center" vertical="center" wrapText="1"/>
    </xf>
    <xf numFmtId="6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8" fontId="1" fillId="0" borderId="0" xfId="0" applyNumberFormat="1" applyFont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8AB"/>
      <color rgb="FFDEF2FF"/>
      <color rgb="FFDE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I5" sqref="I5"/>
    </sheetView>
  </sheetViews>
  <sheetFormatPr defaultColWidth="9.1328125" defaultRowHeight="14.25" x14ac:dyDescent="0.45"/>
  <cols>
    <col min="1" max="1" width="11.73046875" style="1" bestFit="1" customWidth="1"/>
    <col min="2" max="2" width="12.59765625" style="1" bestFit="1" customWidth="1"/>
    <col min="3" max="3" width="8.1328125" style="1" bestFit="1" customWidth="1"/>
    <col min="4" max="4" width="9.73046875" style="1" bestFit="1" customWidth="1"/>
    <col min="5" max="5" width="16.73046875" style="1" bestFit="1" customWidth="1"/>
    <col min="6" max="6" width="16.1328125" style="1" bestFit="1" customWidth="1"/>
    <col min="7" max="10" width="9.1328125" style="1"/>
    <col min="11" max="11" width="10.3984375" style="1" customWidth="1"/>
    <col min="12" max="12" width="9.1328125" style="1"/>
    <col min="13" max="13" width="11.1328125" style="1" customWidth="1"/>
    <col min="14" max="14" width="10.73046875" style="1" customWidth="1"/>
    <col min="15" max="16384" width="9.1328125" style="1"/>
  </cols>
  <sheetData>
    <row r="1" spans="1:8" ht="19.5" x14ac:dyDescent="0.6">
      <c r="A1" s="13" t="s">
        <v>18</v>
      </c>
      <c r="B1" s="13"/>
      <c r="C1" s="13"/>
      <c r="D1" s="13"/>
      <c r="E1" s="13"/>
      <c r="F1" s="13"/>
    </row>
    <row r="2" spans="1:8" ht="19.5" x14ac:dyDescent="0.6">
      <c r="A2" s="13"/>
      <c r="B2" s="13"/>
      <c r="C2" s="13"/>
      <c r="D2" s="13"/>
      <c r="E2" s="13"/>
      <c r="F2" s="13"/>
    </row>
    <row r="3" spans="1:8" ht="3" customHeight="1" x14ac:dyDescent="0.45">
      <c r="A3" s="14"/>
      <c r="B3" s="14"/>
      <c r="C3" s="14"/>
      <c r="D3" s="14"/>
      <c r="E3" s="14"/>
      <c r="F3" s="14"/>
    </row>
    <row r="4" spans="1:8" ht="19.5" x14ac:dyDescent="0.6">
      <c r="A4" s="8" t="s">
        <v>6</v>
      </c>
      <c r="B4" s="7"/>
    </row>
    <row r="5" spans="1:8" ht="49.5" customHeight="1" x14ac:dyDescent="0.45">
      <c r="C5" s="10" t="s">
        <v>2</v>
      </c>
      <c r="D5" s="10" t="s">
        <v>3</v>
      </c>
      <c r="E5" s="10" t="s">
        <v>4</v>
      </c>
      <c r="F5" s="20" t="s">
        <v>5</v>
      </c>
    </row>
    <row r="6" spans="1:8" x14ac:dyDescent="0.45">
      <c r="A6" s="25"/>
      <c r="B6" s="26" t="s">
        <v>1</v>
      </c>
      <c r="C6" s="21">
        <v>3550</v>
      </c>
      <c r="D6" s="22">
        <f>C6/12</f>
        <v>295.83333333333331</v>
      </c>
      <c r="E6" s="23">
        <v>0</v>
      </c>
      <c r="F6" s="27">
        <f>E6*D6</f>
        <v>0</v>
      </c>
    </row>
    <row r="7" spans="1:8" x14ac:dyDescent="0.45">
      <c r="A7" s="25"/>
      <c r="B7" s="26" t="s">
        <v>0</v>
      </c>
      <c r="C7" s="21">
        <v>7100</v>
      </c>
      <c r="D7" s="24">
        <f>C7/12</f>
        <v>591.66666666666663</v>
      </c>
      <c r="E7" s="23">
        <v>0</v>
      </c>
      <c r="F7" s="27">
        <f>E7*D7</f>
        <v>0</v>
      </c>
    </row>
    <row r="8" spans="1:8" x14ac:dyDescent="0.45">
      <c r="A8" s="25"/>
      <c r="B8" s="26"/>
      <c r="C8" s="23"/>
      <c r="D8" s="23"/>
      <c r="E8" s="23"/>
      <c r="F8" s="25"/>
    </row>
    <row r="9" spans="1:8" x14ac:dyDescent="0.45">
      <c r="A9" s="25"/>
      <c r="B9" s="26" t="s">
        <v>7</v>
      </c>
      <c r="C9" s="21">
        <v>1000</v>
      </c>
      <c r="D9" s="24">
        <f>C9/12</f>
        <v>83.333333333333329</v>
      </c>
      <c r="E9" s="23">
        <v>0</v>
      </c>
      <c r="F9" s="28">
        <f>E9*D9</f>
        <v>0</v>
      </c>
    </row>
    <row r="10" spans="1:8" ht="3" customHeight="1" x14ac:dyDescent="0.45">
      <c r="A10" s="29"/>
      <c r="B10" s="29"/>
      <c r="C10" s="29"/>
      <c r="D10" s="29"/>
      <c r="E10" s="29"/>
      <c r="F10" s="29"/>
    </row>
    <row r="11" spans="1:8" x14ac:dyDescent="0.45">
      <c r="A11" s="25"/>
      <c r="B11" s="25"/>
      <c r="C11" s="25"/>
      <c r="D11" s="25"/>
      <c r="E11" s="25"/>
      <c r="F11" s="27">
        <f>SUM(F6:F9)</f>
        <v>0</v>
      </c>
    </row>
    <row r="14" spans="1:8" ht="24.75" customHeight="1" x14ac:dyDescent="0.45">
      <c r="A14" s="12" t="s">
        <v>16</v>
      </c>
      <c r="B14" s="12"/>
      <c r="C14" s="12"/>
      <c r="D14" s="12"/>
      <c r="E14" s="12"/>
      <c r="F14" s="12"/>
      <c r="G14" s="19"/>
      <c r="H14" s="19"/>
    </row>
    <row r="15" spans="1:8" ht="31.5" customHeight="1" x14ac:dyDescent="0.45">
      <c r="A15" s="12"/>
      <c r="B15" s="12"/>
      <c r="C15" s="12"/>
      <c r="D15" s="12"/>
      <c r="E15" s="12"/>
      <c r="F15" s="12"/>
      <c r="G15" s="19"/>
      <c r="H15" s="19"/>
    </row>
    <row r="16" spans="1:8" x14ac:dyDescent="0.45">
      <c r="C16" s="9"/>
      <c r="D16" s="9"/>
      <c r="E16" s="8"/>
      <c r="F16" s="8"/>
    </row>
    <row r="17" spans="1:8" ht="15" customHeight="1" x14ac:dyDescent="0.45">
      <c r="A17" s="11" t="s">
        <v>31</v>
      </c>
      <c r="B17" s="11"/>
      <c r="C17" s="11"/>
      <c r="D17" s="11"/>
      <c r="E17" s="11"/>
      <c r="F17" s="11"/>
      <c r="G17" s="18"/>
      <c r="H17" s="18"/>
    </row>
    <row r="18" spans="1:8" ht="15" customHeight="1" x14ac:dyDescent="0.45">
      <c r="A18" s="11"/>
      <c r="B18" s="11"/>
      <c r="C18" s="11"/>
      <c r="D18" s="11"/>
      <c r="E18" s="11"/>
      <c r="F18" s="11"/>
    </row>
    <row r="19" spans="1:8" ht="15" customHeight="1" x14ac:dyDescent="0.45">
      <c r="A19" s="11"/>
      <c r="B19" s="11"/>
      <c r="C19" s="11"/>
      <c r="D19" s="11"/>
      <c r="E19" s="11"/>
      <c r="F19" s="11"/>
    </row>
    <row r="20" spans="1:8" ht="15" customHeight="1" x14ac:dyDescent="0.45">
      <c r="A20" s="11"/>
      <c r="B20" s="11"/>
      <c r="C20" s="11"/>
      <c r="D20" s="11"/>
      <c r="E20" s="11"/>
      <c r="F20" s="11"/>
    </row>
    <row r="21" spans="1:8" ht="15" customHeight="1" x14ac:dyDescent="0.45">
      <c r="A21" s="11"/>
      <c r="B21" s="11"/>
      <c r="C21" s="11"/>
      <c r="D21" s="11"/>
      <c r="E21" s="11"/>
      <c r="F21" s="11"/>
    </row>
    <row r="22" spans="1:8" ht="15" customHeight="1" x14ac:dyDescent="0.45">
      <c r="A22" s="11"/>
      <c r="B22" s="11"/>
      <c r="C22" s="11"/>
      <c r="D22" s="11"/>
      <c r="E22" s="11"/>
      <c r="F22" s="11"/>
    </row>
    <row r="23" spans="1:8" ht="15" customHeight="1" x14ac:dyDescent="0.45">
      <c r="A23" s="11"/>
      <c r="B23" s="11"/>
      <c r="C23" s="11"/>
      <c r="D23" s="11"/>
      <c r="E23" s="11"/>
      <c r="F23" s="11"/>
    </row>
  </sheetData>
  <mergeCells count="6">
    <mergeCell ref="A10:F10"/>
    <mergeCell ref="A3:F3"/>
    <mergeCell ref="A17:F23"/>
    <mergeCell ref="A14:F15"/>
    <mergeCell ref="A2:F2"/>
    <mergeCell ref="A1:F1"/>
  </mergeCells>
  <printOptions horizontalCentered="1"/>
  <pageMargins left="0.7" right="0.7" top="0.75" bottom="0.75" header="0.3" footer="0.3"/>
  <pageSetup orientation="portrait" r:id="rId1"/>
  <headerFoot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8"/>
  <sheetViews>
    <sheetView workbookViewId="0">
      <selection activeCell="F4" sqref="F4"/>
    </sheetView>
  </sheetViews>
  <sheetFormatPr defaultColWidth="9.1328125" defaultRowHeight="14.25" x14ac:dyDescent="0.45"/>
  <cols>
    <col min="1" max="1" width="4.73046875" style="1" customWidth="1"/>
    <col min="2" max="2" width="19.73046875" style="1" bestFit="1" customWidth="1"/>
    <col min="3" max="5" width="27.19921875" style="3" bestFit="1" customWidth="1"/>
    <col min="6" max="6" width="27" style="3" bestFit="1" customWidth="1"/>
    <col min="7" max="7" width="27.19921875" style="3" bestFit="1" customWidth="1"/>
    <col min="8" max="16384" width="9.1328125" style="1"/>
  </cols>
  <sheetData>
    <row r="2" spans="1:7" ht="26.45" customHeight="1" x14ac:dyDescent="0.45">
      <c r="C2" s="17" t="s">
        <v>9</v>
      </c>
      <c r="D2" s="17"/>
      <c r="E2" s="17"/>
      <c r="F2" s="17"/>
      <c r="G2" s="17"/>
    </row>
    <row r="3" spans="1:7" ht="36.6" customHeight="1" x14ac:dyDescent="0.45">
      <c r="B3" s="4"/>
      <c r="C3" s="5" t="s">
        <v>10</v>
      </c>
      <c r="D3" s="5" t="s">
        <v>11</v>
      </c>
      <c r="E3" s="5" t="s">
        <v>12</v>
      </c>
      <c r="F3" s="5" t="s">
        <v>15</v>
      </c>
      <c r="G3" s="5" t="s">
        <v>30</v>
      </c>
    </row>
    <row r="4" spans="1:7" s="2" customFormat="1" ht="57" customHeight="1" x14ac:dyDescent="0.45">
      <c r="A4" s="15" t="s">
        <v>17</v>
      </c>
      <c r="B4" s="6" t="s">
        <v>10</v>
      </c>
      <c r="C4" s="30" t="s">
        <v>8</v>
      </c>
      <c r="D4" s="30" t="s">
        <v>8</v>
      </c>
      <c r="E4" s="30" t="s">
        <v>19</v>
      </c>
      <c r="F4" s="30" t="s">
        <v>8</v>
      </c>
      <c r="G4" s="30" t="s">
        <v>20</v>
      </c>
    </row>
    <row r="5" spans="1:7" s="2" customFormat="1" ht="56.25" customHeight="1" x14ac:dyDescent="0.45">
      <c r="A5" s="16"/>
      <c r="B5" s="6" t="s">
        <v>11</v>
      </c>
      <c r="C5" s="30" t="s">
        <v>8</v>
      </c>
      <c r="D5" s="30" t="s">
        <v>8</v>
      </c>
      <c r="E5" s="30" t="s">
        <v>19</v>
      </c>
      <c r="F5" s="30" t="s">
        <v>8</v>
      </c>
      <c r="G5" s="30" t="s">
        <v>20</v>
      </c>
    </row>
    <row r="6" spans="1:7" s="2" customFormat="1" ht="75" customHeight="1" x14ac:dyDescent="0.45">
      <c r="A6" s="16"/>
      <c r="B6" s="6" t="s">
        <v>12</v>
      </c>
      <c r="C6" s="31" t="s">
        <v>21</v>
      </c>
      <c r="D6" s="30" t="s">
        <v>21</v>
      </c>
      <c r="E6" s="30" t="s">
        <v>22</v>
      </c>
      <c r="F6" s="30" t="s">
        <v>26</v>
      </c>
      <c r="G6" s="30" t="s">
        <v>23</v>
      </c>
    </row>
    <row r="7" spans="1:7" s="2" customFormat="1" ht="75" customHeight="1" x14ac:dyDescent="0.45">
      <c r="A7" s="16"/>
      <c r="B7" s="6" t="s">
        <v>13</v>
      </c>
      <c r="C7" s="30" t="s">
        <v>8</v>
      </c>
      <c r="D7" s="30" t="s">
        <v>8</v>
      </c>
      <c r="E7" s="30" t="s">
        <v>27</v>
      </c>
      <c r="F7" s="30" t="s">
        <v>8</v>
      </c>
      <c r="G7" s="30" t="s">
        <v>28</v>
      </c>
    </row>
    <row r="8" spans="1:7" s="2" customFormat="1" ht="75" customHeight="1" x14ac:dyDescent="0.45">
      <c r="A8" s="16"/>
      <c r="B8" s="6" t="s">
        <v>14</v>
      </c>
      <c r="C8" s="30" t="s">
        <v>24</v>
      </c>
      <c r="D8" s="30" t="s">
        <v>24</v>
      </c>
      <c r="E8" s="30" t="s">
        <v>23</v>
      </c>
      <c r="F8" s="30" t="s">
        <v>29</v>
      </c>
      <c r="G8" s="30" t="s">
        <v>25</v>
      </c>
    </row>
  </sheetData>
  <mergeCells count="2">
    <mergeCell ref="A4:A8"/>
    <mergeCell ref="C2:G2"/>
  </mergeCells>
  <printOptions horizontalCentered="1"/>
  <pageMargins left="0.7" right="0.7" top="0.75" bottom="0.75" header="0.3" footer="0.3"/>
  <pageSetup scale="76" fitToHeight="0" orientation="landscape" horizontalDpi="203" verticalDpi="203" r:id="rId1"/>
  <headerFooter>
    <oddFooter>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26532BEEF0D14CB29EC08DF06D4228" ma:contentTypeVersion="9" ma:contentTypeDescription="Create a new document." ma:contentTypeScope="" ma:versionID="1fec593bb36bc4a3e61e210ce33eb7a7">
  <xsd:schema xmlns:xsd="http://www.w3.org/2001/XMLSchema" xmlns:xs="http://www.w3.org/2001/XMLSchema" xmlns:p="http://schemas.microsoft.com/office/2006/metadata/properties" xmlns:ns2="fc605e52-d7cf-4da3-bb8d-a00dcb014737" xmlns:ns3="317947bd-47df-461e-9c79-7f7173763770" targetNamespace="http://schemas.microsoft.com/office/2006/metadata/properties" ma:root="true" ma:fieldsID="1c1d37bd848a32071860745272c7a11a" ns2:_="" ns3:_="">
    <xsd:import namespace="fc605e52-d7cf-4da3-bb8d-a00dcb014737"/>
    <xsd:import namespace="317947bd-47df-461e-9c79-7f71737637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605e52-d7cf-4da3-bb8d-a00dcb0147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947bd-47df-461e-9c79-7f717376377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F761D2-CC87-40E4-B6E6-745DD7C8539D}">
  <ds:schemaRefs>
    <ds:schemaRef ds:uri="fc605e52-d7cf-4da3-bb8d-a00dcb014737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  <ds:schemaRef ds:uri="317947bd-47df-461e-9c79-7f717376377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2609877-2948-43F8-9D48-90A3D31166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9FED78-80CF-4BCE-BFC0-9C3667E74A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605e52-d7cf-4da3-bb8d-a00dcb014737"/>
    <ds:schemaRef ds:uri="317947bd-47df-461e-9c79-7f71737637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HSAContributions</vt:lpstr>
      <vt:lpstr>SpecialRuleforMarriedIndividual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Regan Debban</dc:creator>
  <cp:lastModifiedBy>Jenn Miller</cp:lastModifiedBy>
  <cp:lastPrinted>2019-05-30T15:08:21Z</cp:lastPrinted>
  <dcterms:created xsi:type="dcterms:W3CDTF">2017-01-23T14:56:14Z</dcterms:created>
  <dcterms:modified xsi:type="dcterms:W3CDTF">2019-05-30T15:09:39Z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0x010100A626532BEEF0D14CB29EC08DF06D4228</vt:lpwstr>
  </property>
</Properties>
</file>